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8AACA27-143E-4849-8A5D-7D0505DFBDE8}"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<sst xmlns="http://schemas.openxmlformats.org/spreadsheetml/2006/main" count="1130" uniqueCount="586">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</sst>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3"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392</v>
      </c>
      <c r="B10" s="173"/>
      <c r="C10" s="181" t="str">
        <f>VLOOKUP(A10,listado,2,0)</f>
        <v>G. INGENIERÍA DIGITAL Y BIM</v>
      </c>
      <c r="D10" s="181"/>
      <c r="E10" s="181"/>
      <c r="F10" s="181"/>
      <c r="G10" s="181" t="str">
        <f>VLOOKUP(A10,listado,3,0)</f>
        <v>Técnico/a 2</v>
      </c>
      <c r="H10" s="181"/>
      <c r="I10" s="188" t="str">
        <f>VLOOKUP(A10,listado,4,0)</f>
        <v>Técnico/a en marketing y comunicación BIM</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3 años en acciones de marketing y comunicación en entidades públicas.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Kbqykrqonq+jJX+RNFv0CTobRgiNw633eq06uyuziiMdxzoKLM8w/gtlVGGwW/moaC8GbPs93orWdbeig3cBdw==" saltValue="gtJ3UvXxx6Vocx/klEQev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2025-05-08T11:57:23Z</dcterms:modified>
</cp:coreProperties>
</file>